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'Itens'!$A$1:$L$83</definedName>
  </definedNames>
  <calcPr fullCalcOnLoad="1"/>
</workbook>
</file>

<file path=xl/sharedStrings.xml><?xml version="1.0" encoding="utf-8"?>
<sst xmlns="http://schemas.openxmlformats.org/spreadsheetml/2006/main" count="443" uniqueCount="247">
  <si>
    <t/>
  </si>
  <si>
    <t>PREFEITURA MUN. DE FRANCISCO DUMONT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</si>
  <si>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</si>
  <si>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</si>
  <si>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</si>
  <si>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</si>
  <si>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</si>
  <si>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</si>
  <si>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104/43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</si>
  <si>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</si>
  <si>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</si>
  <si>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</si>
  <si>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</si>
  <si>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</si>
  <si>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</si>
  <si>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</si>
  <si>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25/01/2024 08:00:00</t>
  </si>
  <si>
    <t xml:space="preserve">Objeto: </t>
  </si>
  <si>
    <t>Registro de Preços objetivando a futuras e eventuais aquisições parceladas de gêneros de padaria, salgados, refrigerantes e sucos.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</si>
  <si>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</si>
  <si>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</si>
  <si>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</si>
  <si>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</si>
  <si>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</si>
  <si>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</si>
  <si>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</si>
  <si>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</si>
  <si>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</si>
  <si>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</si>
  <si>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</si>
  <si>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</si>
  <si>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</si>
  <si>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1751</t>
  </si>
  <si>
    <t>0001</t>
  </si>
  <si>
    <t>AGUA MINERAL 1,5 LITROS</t>
  </si>
  <si>
    <t>UNID</t>
  </si>
  <si>
    <t>3065</t>
  </si>
  <si>
    <t>NÃO</t>
  </si>
  <si>
    <t>9679</t>
  </si>
  <si>
    <t>0002</t>
  </si>
  <si>
    <t>AGUA MINERAL 500ML</t>
  </si>
  <si>
    <t>3066</t>
  </si>
  <si>
    <t>34150</t>
  </si>
  <si>
    <t>0003</t>
  </si>
  <si>
    <t xml:space="preserve">Amanteigados (sabores variados): 
</t>
  </si>
  <si>
    <t>Kilo</t>
  </si>
  <si>
    <t>3067</t>
  </si>
  <si>
    <t>14376</t>
  </si>
  <si>
    <t>0004</t>
  </si>
  <si>
    <t>APRESUNTADO,  COMPOSIÇÃO CARNE SUÍNA PRÉ-COZIDA</t>
  </si>
  <si>
    <t>KG</t>
  </si>
  <si>
    <t>3068</t>
  </si>
  <si>
    <t>34148</t>
  </si>
  <si>
    <t>0005</t>
  </si>
  <si>
    <t xml:space="preserve">Biscoito de queijo tipo chipa.: 
</t>
  </si>
  <si>
    <t>3069</t>
  </si>
  <si>
    <t>34149</t>
  </si>
  <si>
    <t>0006</t>
  </si>
  <si>
    <t xml:space="preserve">Biscoito de queijo tipo três queijos.: 
</t>
  </si>
  <si>
    <t>3070</t>
  </si>
  <si>
    <t>34188</t>
  </si>
  <si>
    <t>0007</t>
  </si>
  <si>
    <t xml:space="preserve">BISCOITO DOCE FRITO.: 
</t>
  </si>
  <si>
    <t>3071</t>
  </si>
  <si>
    <t>34189</t>
  </si>
  <si>
    <t>0008</t>
  </si>
  <si>
    <t xml:space="preserve">BISCOITO FARINHA DE MILHO.: 
</t>
  </si>
  <si>
    <t>3072</t>
  </si>
  <si>
    <t>34190</t>
  </si>
  <si>
    <t>0009</t>
  </si>
  <si>
    <t xml:space="preserve">BISCOITO TOALHA.: 
</t>
  </si>
  <si>
    <t>3073</t>
  </si>
  <si>
    <t>34187</t>
  </si>
  <si>
    <t>0010</t>
  </si>
  <si>
    <t xml:space="preserve">BISCOITO DE QUEIJO.: 
</t>
  </si>
  <si>
    <t>3074</t>
  </si>
  <si>
    <t>34191</t>
  </si>
  <si>
    <t>0011</t>
  </si>
  <si>
    <t xml:space="preserve">BOLACHA DE QUEIJO.: 
</t>
  </si>
  <si>
    <t>3075</t>
  </si>
  <si>
    <t>34159</t>
  </si>
  <si>
    <t>0012</t>
  </si>
  <si>
    <t xml:space="preserve">Bolo de aniversário: 
</t>
  </si>
  <si>
    <t>3076</t>
  </si>
  <si>
    <t>34163</t>
  </si>
  <si>
    <t>0013</t>
  </si>
  <si>
    <t xml:space="preserve">Bolos caseiros com cobertura.: 
</t>
  </si>
  <si>
    <t>3077</t>
  </si>
  <si>
    <t>34162</t>
  </si>
  <si>
    <t>0014</t>
  </si>
  <si>
    <t xml:space="preserve">Bolos caseiros.: 
</t>
  </si>
  <si>
    <t>3078</t>
  </si>
  <si>
    <t>34194</t>
  </si>
  <si>
    <t>0015</t>
  </si>
  <si>
    <t xml:space="preserve">BROA DE FUBA.: 
</t>
  </si>
  <si>
    <t>3079</t>
  </si>
  <si>
    <t>34200</t>
  </si>
  <si>
    <t>0016</t>
  </si>
  <si>
    <t xml:space="preserve">Caldo consommé: 
</t>
  </si>
  <si>
    <t>3080</t>
  </si>
  <si>
    <t>34173</t>
  </si>
  <si>
    <t>0017</t>
  </si>
  <si>
    <t xml:space="preserve">Caldo de feijão.: 
</t>
  </si>
  <si>
    <t>3081</t>
  </si>
  <si>
    <t>34172</t>
  </si>
  <si>
    <t>0018</t>
  </si>
  <si>
    <t xml:space="preserve">Caldo de mandioca.: 
</t>
  </si>
  <si>
    <t>3082</t>
  </si>
  <si>
    <t>34177</t>
  </si>
  <si>
    <t>0019</t>
  </si>
  <si>
    <t xml:space="preserve">coffee break; 3 salgados, 1 pedaço  de bolo com cobertura, 2 pães de queijo (coquetel), 2 biscoitos de farinha ou outro de mesmo valor, refrigerante 350ml; Sem montagem de mesa com vasilhas descartaveis por pessoa.: 
</t>
  </si>
  <si>
    <t>Unidade</t>
  </si>
  <si>
    <t>3083</t>
  </si>
  <si>
    <t>34176</t>
  </si>
  <si>
    <t>0020</t>
  </si>
  <si>
    <t xml:space="preserve">Coffee break; Salgados ( 3 unidades), 1 pedaço de bolo sem cobertura, 2 pães de queijo (coquetel), 2 biscoitos  de farinha ou outro biscoito do mesmo valor, 1 Refrigerante 350ml por pessoa.: 
</t>
  </si>
  <si>
    <t>3084</t>
  </si>
  <si>
    <t>34153</t>
  </si>
  <si>
    <t>0021</t>
  </si>
  <si>
    <t xml:space="preserve">Empadão sabor frango; Tamanho P/M ou G (com catupiri): 
</t>
  </si>
  <si>
    <t>3085</t>
  </si>
  <si>
    <t>34152</t>
  </si>
  <si>
    <t>0022</t>
  </si>
  <si>
    <t xml:space="preserve">Empadão sabor frango; Tamanho P/M ou G (sem catupiri): 
</t>
  </si>
  <si>
    <t>3086</t>
  </si>
  <si>
    <t>34147</t>
  </si>
  <si>
    <t>0023</t>
  </si>
  <si>
    <t xml:space="preserve">Enroladinho de frango ou misto (presunto e queijo).: 
</t>
  </si>
  <si>
    <t>3087</t>
  </si>
  <si>
    <t>34171</t>
  </si>
  <si>
    <t>0024</t>
  </si>
  <si>
    <t xml:space="preserve">Lombo canadense: 
</t>
  </si>
  <si>
    <t>3088</t>
  </si>
  <si>
    <t>34195</t>
  </si>
  <si>
    <t>0025</t>
  </si>
  <si>
    <t xml:space="preserve">MANTEIGA COM SAL  500 G DE 1ª QUALIDADE.: 
</t>
  </si>
  <si>
    <t>3089</t>
  </si>
  <si>
    <t>1854</t>
  </si>
  <si>
    <t>0026</t>
  </si>
  <si>
    <t>MORTADELA 1º QUALIDADE,ORIGEM CARNE SUINA.</t>
  </si>
  <si>
    <t>3090</t>
  </si>
  <si>
    <t>0105</t>
  </si>
  <si>
    <t>0027</t>
  </si>
  <si>
    <t>MUSSARELA 1º QUALIDADE,TIPO QUEIJO,INGREDIENTES LEITE, CONSERVAÇAO 0 A 10,PESO 1000G.</t>
  </si>
  <si>
    <t>3091</t>
  </si>
  <si>
    <t>34180</t>
  </si>
  <si>
    <t>0028</t>
  </si>
  <si>
    <t xml:space="preserve">Pão com mussarela (2 fatias).: 
</t>
  </si>
  <si>
    <t>3092</t>
  </si>
  <si>
    <t>34179</t>
  </si>
  <si>
    <t>0029</t>
  </si>
  <si>
    <t xml:space="preserve">Pão com presunto (2 fatias).: 
</t>
  </si>
  <si>
    <t>3093</t>
  </si>
  <si>
    <t>4769</t>
  </si>
  <si>
    <t>0030</t>
  </si>
  <si>
    <t>PAO DE DOCE 50G ,FORMATO E SABOR CARACTERISTICO,OBTIDO PELA COCCAO,EM CONDICOES TECNICAS ADEQUADAS.: MASSA PREPARADA COM FARINHA DE TRIGO,ACUCAR,GORDURA VEGETAL,SAL,ESTABILIZANTES E OUTRAS SUBSTANCIAS ALIMENTICIAS,FABRICADO COM MATERIA-PRIMA DE PRIMEIRA QUALIDADE,ISENTOS DE SUBSTANCIAS TERROSAS,PARASITAS E PERFEITO ESTADODE CONSERVACAO.VALIDADE 7DIAS.</t>
  </si>
  <si>
    <t>3094</t>
  </si>
  <si>
    <t>34196</t>
  </si>
  <si>
    <t>0031</t>
  </si>
  <si>
    <t xml:space="preserve">PAO DE QUEIJO PESO MÍNIMO 20G.: 
</t>
  </si>
  <si>
    <t>3095</t>
  </si>
  <si>
    <t>34178</t>
  </si>
  <si>
    <t>0032</t>
  </si>
  <si>
    <t xml:space="preserve">Pão de sal com salame (sendo 2 fatias): 
</t>
  </si>
  <si>
    <t>3096</t>
  </si>
  <si>
    <t>3476</t>
  </si>
  <si>
    <t>0033</t>
  </si>
  <si>
    <t>PÃO FRANCÊS PESO MÍNIMO 50G: , FORMATO E SABOR CARACTERISTICO,OBTIDO PELA COCCAO,EM CONDICOES TECNICAS ADEQUADAS.MASSA PREPARADA COM FARINHA DE TRIGO,FERMENTO BIOLOGICO ,AGUA,SAL E OUTRAS SUBSTANCIAS ALIMENTICIAS,FABRICADO COM MATERIA- PRIMA DE PRIMEIRA QUALIDADE,ISENTOS DE SUBSTANCIA TERROSAS, PARASITAS E PERFEITO ESTADO DE CONSERVACAO.</t>
  </si>
  <si>
    <t>3097</t>
  </si>
  <si>
    <t>34182</t>
  </si>
  <si>
    <t>0034</t>
  </si>
  <si>
    <t xml:space="preserve">Pão na chapa com ovo, presunto e mussarela.: 
</t>
  </si>
  <si>
    <t>3098</t>
  </si>
  <si>
    <t>34181</t>
  </si>
  <si>
    <t>0035</t>
  </si>
  <si>
    <t xml:space="preserve">Pão na chapa com ovo.: 
</t>
  </si>
  <si>
    <t>3099</t>
  </si>
  <si>
    <t>34183</t>
  </si>
  <si>
    <t>0036</t>
  </si>
  <si>
    <t xml:space="preserve">Pão na chapa com presunto e mussarela.: 
</t>
  </si>
  <si>
    <t>3100</t>
  </si>
  <si>
    <t>34158</t>
  </si>
  <si>
    <t>0037</t>
  </si>
  <si>
    <t xml:space="preserve">Pão para cachorro quente: 
</t>
  </si>
  <si>
    <t>3101</t>
  </si>
  <si>
    <t>34157</t>
  </si>
  <si>
    <t>0038</t>
  </si>
  <si>
    <t xml:space="preserve">Pão para Hamburguer (unidade).: 
</t>
  </si>
  <si>
    <t>3102</t>
  </si>
  <si>
    <t>10113</t>
  </si>
  <si>
    <t>0039</t>
  </si>
  <si>
    <t>PRESUNTO 1º QUALIDADE: PRESUNTO, TIPO COZIDOS, INGREDIENTES CARNE SUÍNA,</t>
  </si>
  <si>
    <t>3103</t>
  </si>
  <si>
    <t>34169</t>
  </si>
  <si>
    <t>0040</t>
  </si>
  <si>
    <t xml:space="preserve">Provolone.: 
</t>
  </si>
  <si>
    <t>3104</t>
  </si>
  <si>
    <t>34197</t>
  </si>
  <si>
    <t>0041</t>
  </si>
  <si>
    <t xml:space="preserve">REFRIGERANTE PET 02 LITROS SABORES VARIADOS.: 
</t>
  </si>
  <si>
    <t>Litro</t>
  </si>
  <si>
    <t>3105</t>
  </si>
  <si>
    <t>34170</t>
  </si>
  <si>
    <t>0042</t>
  </si>
  <si>
    <t xml:space="preserve">Salaminho defumado.: 
</t>
  </si>
  <si>
    <t>3106</t>
  </si>
  <si>
    <t>34198</t>
  </si>
  <si>
    <t>0043</t>
  </si>
  <si>
    <t xml:space="preserve">SALGADOS VARIADOS (COXINHA, PASTELZINHO, QUIBE, EMPADAS, QUICHE DE ABACAXI, BAGUETE E TORTELETE) EM TAM. PEQUENO: 
</t>
  </si>
  <si>
    <t>3107</t>
  </si>
  <si>
    <t>21111</t>
  </si>
  <si>
    <t>0044</t>
  </si>
  <si>
    <t>SUCO DE FRUTAS INTEGRAL (CAJU,ABACAXI,UVA,GOIABA,LARANJA) DE CADA</t>
  </si>
  <si>
    <t>LT</t>
  </si>
  <si>
    <t>3108</t>
  </si>
  <si>
    <t>34175</t>
  </si>
  <si>
    <t>0045</t>
  </si>
  <si>
    <t xml:space="preserve">Tábua de frios completa, com frios, frutas e molhos (para 5 pessoas): 
</t>
  </si>
  <si>
    <t>3109</t>
  </si>
  <si>
    <t>34199</t>
  </si>
  <si>
    <t>0046</t>
  </si>
  <si>
    <t xml:space="preserve">Tábua de frios, contendo presunto, mussarela, frutas da época, azeitonas e ovos de codorna (para 5 pessoas).: 
</t>
  </si>
  <si>
    <t>3110</t>
  </si>
  <si>
    <t>34154</t>
  </si>
  <si>
    <t>0047</t>
  </si>
  <si>
    <t xml:space="preserve">Torta salgada massa de trigo; Recheio de frango ou carne com catupiri: 
</t>
  </si>
  <si>
    <t>3111</t>
  </si>
  <si>
    <t>34155</t>
  </si>
  <si>
    <t>0048</t>
  </si>
  <si>
    <t xml:space="preserve">Torta salgada massa de trigo; Recheio de frango ou carne sem catupiri: 
</t>
  </si>
  <si>
    <t>3112</t>
  </si>
  <si>
    <t>34186</t>
  </si>
  <si>
    <t>0049</t>
  </si>
  <si>
    <t xml:space="preserve">Tortas doces; Sabores : morango, abacaxi, ameixa, sonho de valsa , ouro branco): 
</t>
  </si>
  <si>
    <t>3113</t>
  </si>
  <si>
    <t>38689</t>
  </si>
  <si>
    <t>0050</t>
  </si>
  <si>
    <t>Sanduiche natural com pão de forma;</t>
  </si>
  <si>
    <t>3114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</si>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</sst>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350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23</v>
      </c>
      <c r="E16" s="13">
        <v>500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45</v>
      </c>
      <c r="E17" s="13">
        <v>35</v>
      </c>
      <c r="F17" s="15">
        <v>0</v>
      </c>
      <c r="G17" s="13">
        <f>ROUND(SUM(E17*F17),2)</f>
      </c>
      <c r="H17" s="17" t="s">
        <v>0</v>
      </c>
      <c r="I17" s="14" t="s">
        <v>46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50</v>
      </c>
      <c r="E18" s="13">
        <v>45</v>
      </c>
      <c r="F18" s="15">
        <v>0</v>
      </c>
      <c r="G18" s="13">
        <f>ROUND(SUM(E18*F18),2)</f>
      </c>
      <c r="H18" s="17" t="s">
        <v>0</v>
      </c>
      <c r="I18" s="14" t="s">
        <v>51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52</v>
      </c>
      <c r="B19" s="14" t="s">
        <v>53</v>
      </c>
      <c r="C19" s="10" t="s">
        <v>54</v>
      </c>
      <c r="D19" s="10" t="s">
        <v>45</v>
      </c>
      <c r="E19" s="13">
        <v>120</v>
      </c>
      <c r="F19" s="15">
        <v>0</v>
      </c>
      <c r="G19" s="13">
        <f>ROUND(SUM(E19*F19),2)</f>
      </c>
      <c r="H19" s="17" t="s">
        <v>0</v>
      </c>
      <c r="I19" s="14" t="s">
        <v>55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56</v>
      </c>
      <c r="B20" s="14" t="s">
        <v>57</v>
      </c>
      <c r="C20" s="10" t="s">
        <v>58</v>
      </c>
      <c r="D20" s="10" t="s">
        <v>45</v>
      </c>
      <c r="E20" s="13">
        <v>120</v>
      </c>
      <c r="F20" s="15">
        <v>0</v>
      </c>
      <c r="G20" s="13">
        <f>ROUND(SUM(E20*F20),2)</f>
      </c>
      <c r="H20" s="17" t="s">
        <v>0</v>
      </c>
      <c r="I20" s="14" t="s">
        <v>59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60</v>
      </c>
      <c r="B21" s="14" t="s">
        <v>61</v>
      </c>
      <c r="C21" s="10" t="s">
        <v>62</v>
      </c>
      <c r="D21" s="10" t="s">
        <v>45</v>
      </c>
      <c r="E21" s="13">
        <v>60</v>
      </c>
      <c r="F21" s="15">
        <v>0</v>
      </c>
      <c r="G21" s="13">
        <f>ROUND(SUM(E21*F21),2)</f>
      </c>
      <c r="H21" s="17" t="s">
        <v>0</v>
      </c>
      <c r="I21" s="14" t="s">
        <v>63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64</v>
      </c>
      <c r="B22" s="14" t="s">
        <v>65</v>
      </c>
      <c r="C22" s="10" t="s">
        <v>66</v>
      </c>
      <c r="D22" s="10" t="s">
        <v>45</v>
      </c>
      <c r="E22" s="13">
        <v>100</v>
      </c>
      <c r="F22" s="15">
        <v>0</v>
      </c>
      <c r="G22" s="13">
        <f>ROUND(SUM(E22*F22),2)</f>
      </c>
      <c r="H22" s="17" t="s">
        <v>0</v>
      </c>
      <c r="I22" s="14" t="s">
        <v>67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68</v>
      </c>
      <c r="B23" s="14" t="s">
        <v>69</v>
      </c>
      <c r="C23" s="10" t="s">
        <v>70</v>
      </c>
      <c r="D23" s="10" t="s">
        <v>45</v>
      </c>
      <c r="E23" s="13">
        <v>120</v>
      </c>
      <c r="F23" s="15">
        <v>0</v>
      </c>
      <c r="G23" s="13">
        <f>ROUND(SUM(E23*F23),2)</f>
      </c>
      <c r="H23" s="17" t="s">
        <v>0</v>
      </c>
      <c r="I23" s="14" t="s">
        <v>71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72</v>
      </c>
      <c r="B24" s="14" t="s">
        <v>73</v>
      </c>
      <c r="C24" s="10" t="s">
        <v>74</v>
      </c>
      <c r="D24" s="10" t="s">
        <v>45</v>
      </c>
      <c r="E24" s="13">
        <v>140</v>
      </c>
      <c r="F24" s="15">
        <v>0</v>
      </c>
      <c r="G24" s="13">
        <f>ROUND(SUM(E24*F24),2)</f>
      </c>
      <c r="H24" s="17" t="s">
        <v>0</v>
      </c>
      <c r="I24" s="14" t="s">
        <v>75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76</v>
      </c>
      <c r="B25" s="14" t="s">
        <v>77</v>
      </c>
      <c r="C25" s="10" t="s">
        <v>78</v>
      </c>
      <c r="D25" s="10" t="s">
        <v>45</v>
      </c>
      <c r="E25" s="13">
        <v>80</v>
      </c>
      <c r="F25" s="15">
        <v>0</v>
      </c>
      <c r="G25" s="13">
        <f>ROUND(SUM(E25*F25),2)</f>
      </c>
      <c r="H25" s="17" t="s">
        <v>0</v>
      </c>
      <c r="I25" s="14" t="s">
        <v>79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80</v>
      </c>
      <c r="B26" s="14" t="s">
        <v>81</v>
      </c>
      <c r="C26" s="10" t="s">
        <v>82</v>
      </c>
      <c r="D26" s="10" t="s">
        <v>45</v>
      </c>
      <c r="E26" s="13">
        <v>60</v>
      </c>
      <c r="F26" s="15">
        <v>0</v>
      </c>
      <c r="G26" s="13">
        <f>ROUND(SUM(E26*F26),2)</f>
      </c>
      <c r="H26" s="17" t="s">
        <v>0</v>
      </c>
      <c r="I26" s="14" t="s">
        <v>83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84</v>
      </c>
      <c r="B27" s="14" t="s">
        <v>85</v>
      </c>
      <c r="C27" s="10" t="s">
        <v>86</v>
      </c>
      <c r="D27" s="10" t="s">
        <v>45</v>
      </c>
      <c r="E27" s="13">
        <v>80</v>
      </c>
      <c r="F27" s="15">
        <v>0</v>
      </c>
      <c r="G27" s="13">
        <f>ROUND(SUM(E27*F27),2)</f>
      </c>
      <c r="H27" s="17" t="s">
        <v>0</v>
      </c>
      <c r="I27" s="14" t="s">
        <v>87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88</v>
      </c>
      <c r="B28" s="14" t="s">
        <v>89</v>
      </c>
      <c r="C28" s="10" t="s">
        <v>90</v>
      </c>
      <c r="D28" s="10" t="s">
        <v>45</v>
      </c>
      <c r="E28" s="13">
        <v>140</v>
      </c>
      <c r="F28" s="15">
        <v>0</v>
      </c>
      <c r="G28" s="13">
        <f>ROUND(SUM(E28*F28),2)</f>
      </c>
      <c r="H28" s="17" t="s">
        <v>0</v>
      </c>
      <c r="I28" s="14" t="s">
        <v>91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92</v>
      </c>
      <c r="B29" s="14" t="s">
        <v>93</v>
      </c>
      <c r="C29" s="10" t="s">
        <v>94</v>
      </c>
      <c r="D29" s="10" t="s">
        <v>45</v>
      </c>
      <c r="E29" s="13">
        <v>40</v>
      </c>
      <c r="F29" s="15">
        <v>0</v>
      </c>
      <c r="G29" s="13">
        <f>ROUND(SUM(E29*F29),2)</f>
      </c>
      <c r="H29" s="17" t="s">
        <v>0</v>
      </c>
      <c r="I29" s="14" t="s">
        <v>95</v>
      </c>
      <c r="J29" s="12" t="s">
        <v>0</v>
      </c>
      <c r="K29" s="13">
        <f>SUM(G29:G29)</f>
      </c>
      <c r="L29" s="13" t="s">
        <v>37</v>
      </c>
    </row>
    <row r="30" spans="1:12" ht="12.75">
      <c r="A30" s="14" t="s">
        <v>96</v>
      </c>
      <c r="B30" s="14" t="s">
        <v>97</v>
      </c>
      <c r="C30" s="10" t="s">
        <v>98</v>
      </c>
      <c r="D30" s="10" t="s">
        <v>45</v>
      </c>
      <c r="E30" s="13">
        <v>40</v>
      </c>
      <c r="F30" s="15">
        <v>0</v>
      </c>
      <c r="G30" s="13">
        <f>ROUND(SUM(E30*F30),2)</f>
      </c>
      <c r="H30" s="17" t="s">
        <v>0</v>
      </c>
      <c r="I30" s="14" t="s">
        <v>99</v>
      </c>
      <c r="J30" s="12" t="s">
        <v>0</v>
      </c>
      <c r="K30" s="13">
        <f>SUM(G30:G30)</f>
      </c>
      <c r="L30" s="13" t="s">
        <v>37</v>
      </c>
    </row>
    <row r="31" spans="1:12" ht="12.75">
      <c r="A31" s="14" t="s">
        <v>100</v>
      </c>
      <c r="B31" s="14" t="s">
        <v>101</v>
      </c>
      <c r="C31" s="10" t="s">
        <v>102</v>
      </c>
      <c r="D31" s="10" t="s">
        <v>45</v>
      </c>
      <c r="E31" s="13">
        <v>40</v>
      </c>
      <c r="F31" s="15">
        <v>0</v>
      </c>
      <c r="G31" s="13">
        <f>ROUND(SUM(E31*F31),2)</f>
      </c>
      <c r="H31" s="17" t="s">
        <v>0</v>
      </c>
      <c r="I31" s="14" t="s">
        <v>103</v>
      </c>
      <c r="J31" s="12" t="s">
        <v>0</v>
      </c>
      <c r="K31" s="13">
        <f>SUM(G31:G31)</f>
      </c>
      <c r="L31" s="13" t="s">
        <v>37</v>
      </c>
    </row>
    <row r="32" spans="1:12" ht="12.75">
      <c r="A32" s="14" t="s">
        <v>104</v>
      </c>
      <c r="B32" s="14" t="s">
        <v>105</v>
      </c>
      <c r="C32" s="10" t="s">
        <v>106</v>
      </c>
      <c r="D32" s="10" t="s">
        <v>45</v>
      </c>
      <c r="E32" s="13">
        <v>60</v>
      </c>
      <c r="F32" s="15">
        <v>0</v>
      </c>
      <c r="G32" s="13">
        <f>ROUND(SUM(E32*F32),2)</f>
      </c>
      <c r="H32" s="17" t="s">
        <v>0</v>
      </c>
      <c r="I32" s="14" t="s">
        <v>107</v>
      </c>
      <c r="J32" s="12" t="s">
        <v>0</v>
      </c>
      <c r="K32" s="13">
        <f>SUM(G32:G32)</f>
      </c>
      <c r="L32" s="13" t="s">
        <v>37</v>
      </c>
    </row>
    <row r="33" spans="1:12" ht="12.75">
      <c r="A33" s="14" t="s">
        <v>108</v>
      </c>
      <c r="B33" s="14" t="s">
        <v>109</v>
      </c>
      <c r="C33" s="10" t="s">
        <v>110</v>
      </c>
      <c r="D33" s="10" t="s">
        <v>111</v>
      </c>
      <c r="E33" s="13">
        <v>600</v>
      </c>
      <c r="F33" s="15">
        <v>0</v>
      </c>
      <c r="G33" s="13">
        <f>ROUND(SUM(E33*F33),2)</f>
      </c>
      <c r="H33" s="17" t="s">
        <v>0</v>
      </c>
      <c r="I33" s="14" t="s">
        <v>112</v>
      </c>
      <c r="J33" s="12" t="s">
        <v>0</v>
      </c>
      <c r="K33" s="13">
        <f>SUM(G33:G33)</f>
      </c>
      <c r="L33" s="13" t="s">
        <v>37</v>
      </c>
    </row>
    <row r="34" spans="1:12" ht="12.75">
      <c r="A34" s="14" t="s">
        <v>113</v>
      </c>
      <c r="B34" s="14" t="s">
        <v>114</v>
      </c>
      <c r="C34" s="10" t="s">
        <v>115</v>
      </c>
      <c r="D34" s="10" t="s">
        <v>111</v>
      </c>
      <c r="E34" s="13">
        <v>600</v>
      </c>
      <c r="F34" s="15">
        <v>0</v>
      </c>
      <c r="G34" s="13">
        <f>ROUND(SUM(E34*F34),2)</f>
      </c>
      <c r="H34" s="17" t="s">
        <v>0</v>
      </c>
      <c r="I34" s="14" t="s">
        <v>116</v>
      </c>
      <c r="J34" s="12" t="s">
        <v>0</v>
      </c>
      <c r="K34" s="13">
        <f>SUM(G34:G34)</f>
      </c>
      <c r="L34" s="13" t="s">
        <v>37</v>
      </c>
    </row>
    <row r="35" spans="1:12" ht="12.75">
      <c r="A35" s="14" t="s">
        <v>117</v>
      </c>
      <c r="B35" s="14" t="s">
        <v>118</v>
      </c>
      <c r="C35" s="10" t="s">
        <v>119</v>
      </c>
      <c r="D35" s="10" t="s">
        <v>45</v>
      </c>
      <c r="E35" s="13">
        <v>80</v>
      </c>
      <c r="F35" s="15">
        <v>0</v>
      </c>
      <c r="G35" s="13">
        <f>ROUND(SUM(E35*F35),2)</f>
      </c>
      <c r="H35" s="17" t="s">
        <v>0</v>
      </c>
      <c r="I35" s="14" t="s">
        <v>120</v>
      </c>
      <c r="J35" s="12" t="s">
        <v>0</v>
      </c>
      <c r="K35" s="13">
        <f>SUM(G35:G35)</f>
      </c>
      <c r="L35" s="13" t="s">
        <v>37</v>
      </c>
    </row>
    <row r="36" spans="1:12" ht="12.75">
      <c r="A36" s="14" t="s">
        <v>121</v>
      </c>
      <c r="B36" s="14" t="s">
        <v>122</v>
      </c>
      <c r="C36" s="10" t="s">
        <v>123</v>
      </c>
      <c r="D36" s="10" t="s">
        <v>45</v>
      </c>
      <c r="E36" s="13">
        <v>100</v>
      </c>
      <c r="F36" s="15">
        <v>0</v>
      </c>
      <c r="G36" s="13">
        <f>ROUND(SUM(E36*F36),2)</f>
      </c>
      <c r="H36" s="17" t="s">
        <v>0</v>
      </c>
      <c r="I36" s="14" t="s">
        <v>124</v>
      </c>
      <c r="J36" s="12" t="s">
        <v>0</v>
      </c>
      <c r="K36" s="13">
        <f>SUM(G36:G36)</f>
      </c>
      <c r="L36" s="13" t="s">
        <v>37</v>
      </c>
    </row>
    <row r="37" spans="1:12" ht="12.75">
      <c r="A37" s="14" t="s">
        <v>125</v>
      </c>
      <c r="B37" s="14" t="s">
        <v>126</v>
      </c>
      <c r="C37" s="10" t="s">
        <v>127</v>
      </c>
      <c r="D37" s="10" t="s">
        <v>45</v>
      </c>
      <c r="E37" s="13">
        <v>100</v>
      </c>
      <c r="F37" s="15">
        <v>0</v>
      </c>
      <c r="G37" s="13">
        <f>ROUND(SUM(E37*F37),2)</f>
      </c>
      <c r="H37" s="17" t="s">
        <v>0</v>
      </c>
      <c r="I37" s="14" t="s">
        <v>128</v>
      </c>
      <c r="J37" s="12" t="s">
        <v>0</v>
      </c>
      <c r="K37" s="13">
        <f>SUM(G37:G37)</f>
      </c>
      <c r="L37" s="13" t="s">
        <v>37</v>
      </c>
    </row>
    <row r="38" spans="1:12" ht="12.75">
      <c r="A38" s="14" t="s">
        <v>129</v>
      </c>
      <c r="B38" s="14" t="s">
        <v>130</v>
      </c>
      <c r="C38" s="10" t="s">
        <v>131</v>
      </c>
      <c r="D38" s="10" t="s">
        <v>45</v>
      </c>
      <c r="E38" s="13">
        <v>40</v>
      </c>
      <c r="F38" s="15">
        <v>0</v>
      </c>
      <c r="G38" s="13">
        <f>ROUND(SUM(E38*F38),2)</f>
      </c>
      <c r="H38" s="17" t="s">
        <v>0</v>
      </c>
      <c r="I38" s="14" t="s">
        <v>132</v>
      </c>
      <c r="J38" s="12" t="s">
        <v>0</v>
      </c>
      <c r="K38" s="13">
        <f>SUM(G38:G38)</f>
      </c>
      <c r="L38" s="13" t="s">
        <v>37</v>
      </c>
    </row>
    <row r="39" spans="1:12" ht="12.75">
      <c r="A39" s="14" t="s">
        <v>133</v>
      </c>
      <c r="B39" s="14" t="s">
        <v>134</v>
      </c>
      <c r="C39" s="10" t="s">
        <v>135</v>
      </c>
      <c r="D39" s="10" t="s">
        <v>111</v>
      </c>
      <c r="E39" s="13">
        <v>90</v>
      </c>
      <c r="F39" s="15">
        <v>0</v>
      </c>
      <c r="G39" s="13">
        <f>ROUND(SUM(E39*F39),2)</f>
      </c>
      <c r="H39" s="17" t="s">
        <v>0</v>
      </c>
      <c r="I39" s="14" t="s">
        <v>136</v>
      </c>
      <c r="J39" s="12" t="s">
        <v>0</v>
      </c>
      <c r="K39" s="13">
        <f>SUM(G39:G39)</f>
      </c>
      <c r="L39" s="13" t="s">
        <v>37</v>
      </c>
    </row>
    <row r="40" spans="1:12" ht="12.75">
      <c r="A40" s="14" t="s">
        <v>137</v>
      </c>
      <c r="B40" s="14" t="s">
        <v>138</v>
      </c>
      <c r="C40" s="10" t="s">
        <v>139</v>
      </c>
      <c r="D40" s="10" t="s">
        <v>50</v>
      </c>
      <c r="E40" s="13">
        <v>80</v>
      </c>
      <c r="F40" s="15">
        <v>0</v>
      </c>
      <c r="G40" s="13">
        <f>ROUND(SUM(E40*F40),2)</f>
      </c>
      <c r="H40" s="17" t="s">
        <v>0</v>
      </c>
      <c r="I40" s="14" t="s">
        <v>140</v>
      </c>
      <c r="J40" s="12" t="s">
        <v>0</v>
      </c>
      <c r="K40" s="13">
        <f>SUM(G40:G40)</f>
      </c>
      <c r="L40" s="13" t="s">
        <v>37</v>
      </c>
    </row>
    <row r="41" spans="1:12" ht="12.75">
      <c r="A41" s="14" t="s">
        <v>141</v>
      </c>
      <c r="B41" s="14" t="s">
        <v>142</v>
      </c>
      <c r="C41" s="10" t="s">
        <v>143</v>
      </c>
      <c r="D41" s="10" t="s">
        <v>50</v>
      </c>
      <c r="E41" s="13">
        <v>80</v>
      </c>
      <c r="F41" s="15">
        <v>0</v>
      </c>
      <c r="G41" s="13">
        <f>ROUND(SUM(E41*F41),2)</f>
      </c>
      <c r="H41" s="17" t="s">
        <v>0</v>
      </c>
      <c r="I41" s="14" t="s">
        <v>144</v>
      </c>
      <c r="J41" s="12" t="s">
        <v>0</v>
      </c>
      <c r="K41" s="13">
        <f>SUM(G41:G41)</f>
      </c>
      <c r="L41" s="13" t="s">
        <v>37</v>
      </c>
    </row>
    <row r="42" spans="1:12" ht="12.75">
      <c r="A42" s="14" t="s">
        <v>145</v>
      </c>
      <c r="B42" s="14" t="s">
        <v>146</v>
      </c>
      <c r="C42" s="10" t="s">
        <v>147</v>
      </c>
      <c r="D42" s="10" t="s">
        <v>111</v>
      </c>
      <c r="E42" s="13">
        <v>400</v>
      </c>
      <c r="F42" s="15">
        <v>0</v>
      </c>
      <c r="G42" s="13">
        <f>ROUND(SUM(E42*F42),2)</f>
      </c>
      <c r="H42" s="17" t="s">
        <v>0</v>
      </c>
      <c r="I42" s="14" t="s">
        <v>148</v>
      </c>
      <c r="J42" s="12" t="s">
        <v>0</v>
      </c>
      <c r="K42" s="13">
        <f>SUM(G42:G42)</f>
      </c>
      <c r="L42" s="13" t="s">
        <v>37</v>
      </c>
    </row>
    <row r="43" spans="1:12" ht="12.75">
      <c r="A43" s="14" t="s">
        <v>149</v>
      </c>
      <c r="B43" s="14" t="s">
        <v>150</v>
      </c>
      <c r="C43" s="10" t="s">
        <v>151</v>
      </c>
      <c r="D43" s="10" t="s">
        <v>111</v>
      </c>
      <c r="E43" s="13">
        <v>400</v>
      </c>
      <c r="F43" s="15">
        <v>0</v>
      </c>
      <c r="G43" s="13">
        <f>ROUND(SUM(E43*F43),2)</f>
      </c>
      <c r="H43" s="17" t="s">
        <v>0</v>
      </c>
      <c r="I43" s="14" t="s">
        <v>152</v>
      </c>
      <c r="J43" s="12" t="s">
        <v>0</v>
      </c>
      <c r="K43" s="13">
        <f>SUM(G43:G43)</f>
      </c>
      <c r="L43" s="13" t="s">
        <v>37</v>
      </c>
    </row>
    <row r="44" spans="1:12" ht="12.75">
      <c r="A44" s="14" t="s">
        <v>153</v>
      </c>
      <c r="B44" s="14" t="s">
        <v>154</v>
      </c>
      <c r="C44" s="10" t="s">
        <v>155</v>
      </c>
      <c r="D44" s="10" t="s">
        <v>50</v>
      </c>
      <c r="E44" s="13">
        <v>400</v>
      </c>
      <c r="F44" s="15">
        <v>0</v>
      </c>
      <c r="G44" s="13">
        <f>ROUND(SUM(E44*F44),2)</f>
      </c>
      <c r="H44" s="17" t="s">
        <v>0</v>
      </c>
      <c r="I44" s="14" t="s">
        <v>156</v>
      </c>
      <c r="J44" s="12" t="s">
        <v>0</v>
      </c>
      <c r="K44" s="13">
        <f>SUM(G44:G44)</f>
      </c>
      <c r="L44" s="13" t="s">
        <v>37</v>
      </c>
    </row>
    <row r="45" spans="1:12" ht="12.75">
      <c r="A45" s="14" t="s">
        <v>157</v>
      </c>
      <c r="B45" s="14" t="s">
        <v>158</v>
      </c>
      <c r="C45" s="10" t="s">
        <v>159</v>
      </c>
      <c r="D45" s="10" t="s">
        <v>45</v>
      </c>
      <c r="E45" s="13">
        <v>200</v>
      </c>
      <c r="F45" s="15">
        <v>0</v>
      </c>
      <c r="G45" s="13">
        <f>ROUND(SUM(E45*F45),2)</f>
      </c>
      <c r="H45" s="17" t="s">
        <v>0</v>
      </c>
      <c r="I45" s="14" t="s">
        <v>160</v>
      </c>
      <c r="J45" s="12" t="s">
        <v>0</v>
      </c>
      <c r="K45" s="13">
        <f>SUM(G45:G45)</f>
      </c>
      <c r="L45" s="13" t="s">
        <v>37</v>
      </c>
    </row>
    <row r="46" spans="1:12" ht="12.75">
      <c r="A46" s="14" t="s">
        <v>161</v>
      </c>
      <c r="B46" s="14" t="s">
        <v>162</v>
      </c>
      <c r="C46" s="10" t="s">
        <v>163</v>
      </c>
      <c r="D46" s="10" t="s">
        <v>111</v>
      </c>
      <c r="E46" s="13">
        <v>400</v>
      </c>
      <c r="F46" s="15">
        <v>0</v>
      </c>
      <c r="G46" s="13">
        <f>ROUND(SUM(E46*F46),2)</f>
      </c>
      <c r="H46" s="17" t="s">
        <v>0</v>
      </c>
      <c r="I46" s="14" t="s">
        <v>164</v>
      </c>
      <c r="J46" s="12" t="s">
        <v>0</v>
      </c>
      <c r="K46" s="13">
        <f>SUM(G46:G46)</f>
      </c>
      <c r="L46" s="13" t="s">
        <v>37</v>
      </c>
    </row>
    <row r="47" spans="1:12" ht="12.75">
      <c r="A47" s="14" t="s">
        <v>165</v>
      </c>
      <c r="B47" s="14" t="s">
        <v>166</v>
      </c>
      <c r="C47" s="10" t="s">
        <v>167</v>
      </c>
      <c r="D47" s="10" t="s">
        <v>50</v>
      </c>
      <c r="E47" s="13">
        <v>500</v>
      </c>
      <c r="F47" s="15">
        <v>0</v>
      </c>
      <c r="G47" s="13">
        <f>ROUND(SUM(E47*F47),2)</f>
      </c>
      <c r="H47" s="17" t="s">
        <v>0</v>
      </c>
      <c r="I47" s="14" t="s">
        <v>168</v>
      </c>
      <c r="J47" s="12" t="s">
        <v>0</v>
      </c>
      <c r="K47" s="13">
        <f>SUM(G47:G47)</f>
      </c>
      <c r="L47" s="13" t="s">
        <v>37</v>
      </c>
    </row>
    <row r="48" spans="1:12" ht="12.75">
      <c r="A48" s="14" t="s">
        <v>169</v>
      </c>
      <c r="B48" s="14" t="s">
        <v>170</v>
      </c>
      <c r="C48" s="10" t="s">
        <v>171</v>
      </c>
      <c r="D48" s="10" t="s">
        <v>111</v>
      </c>
      <c r="E48" s="13">
        <v>400</v>
      </c>
      <c r="F48" s="15">
        <v>0</v>
      </c>
      <c r="G48" s="13">
        <f>ROUND(SUM(E48*F48),2)</f>
      </c>
      <c r="H48" s="17" t="s">
        <v>0</v>
      </c>
      <c r="I48" s="14" t="s">
        <v>172</v>
      </c>
      <c r="J48" s="12" t="s">
        <v>0</v>
      </c>
      <c r="K48" s="13">
        <f>SUM(G48:G48)</f>
      </c>
      <c r="L48" s="13" t="s">
        <v>37</v>
      </c>
    </row>
    <row r="49" spans="1:12" ht="12.75">
      <c r="A49" s="14" t="s">
        <v>173</v>
      </c>
      <c r="B49" s="14" t="s">
        <v>174</v>
      </c>
      <c r="C49" s="10" t="s">
        <v>175</v>
      </c>
      <c r="D49" s="10" t="s">
        <v>111</v>
      </c>
      <c r="E49" s="13">
        <v>400</v>
      </c>
      <c r="F49" s="15">
        <v>0</v>
      </c>
      <c r="G49" s="13">
        <f>ROUND(SUM(E49*F49),2)</f>
      </c>
      <c r="H49" s="17" t="s">
        <v>0</v>
      </c>
      <c r="I49" s="14" t="s">
        <v>176</v>
      </c>
      <c r="J49" s="12" t="s">
        <v>0</v>
      </c>
      <c r="K49" s="13">
        <f>SUM(G49:G49)</f>
      </c>
      <c r="L49" s="13" t="s">
        <v>37</v>
      </c>
    </row>
    <row r="50" spans="1:12" ht="12.75">
      <c r="A50" s="14" t="s">
        <v>177</v>
      </c>
      <c r="B50" s="14" t="s">
        <v>178</v>
      </c>
      <c r="C50" s="10" t="s">
        <v>179</v>
      </c>
      <c r="D50" s="10" t="s">
        <v>111</v>
      </c>
      <c r="E50" s="13">
        <v>400</v>
      </c>
      <c r="F50" s="15">
        <v>0</v>
      </c>
      <c r="G50" s="13">
        <f>ROUND(SUM(E50*F50),2)</f>
      </c>
      <c r="H50" s="17" t="s">
        <v>0</v>
      </c>
      <c r="I50" s="14" t="s">
        <v>180</v>
      </c>
      <c r="J50" s="12" t="s">
        <v>0</v>
      </c>
      <c r="K50" s="13">
        <f>SUM(G50:G50)</f>
      </c>
      <c r="L50" s="13" t="s">
        <v>37</v>
      </c>
    </row>
    <row r="51" spans="1:12" ht="12.75">
      <c r="A51" s="14" t="s">
        <v>181</v>
      </c>
      <c r="B51" s="14" t="s">
        <v>182</v>
      </c>
      <c r="C51" s="10" t="s">
        <v>183</v>
      </c>
      <c r="D51" s="10" t="s">
        <v>45</v>
      </c>
      <c r="E51" s="13">
        <v>300</v>
      </c>
      <c r="F51" s="15">
        <v>0</v>
      </c>
      <c r="G51" s="13">
        <f>ROUND(SUM(E51*F51),2)</f>
      </c>
      <c r="H51" s="17" t="s">
        <v>0</v>
      </c>
      <c r="I51" s="14" t="s">
        <v>184</v>
      </c>
      <c r="J51" s="12" t="s">
        <v>0</v>
      </c>
      <c r="K51" s="13">
        <f>SUM(G51:G51)</f>
      </c>
      <c r="L51" s="13" t="s">
        <v>37</v>
      </c>
    </row>
    <row r="52" spans="1:12" ht="12.75">
      <c r="A52" s="14" t="s">
        <v>185</v>
      </c>
      <c r="B52" s="14" t="s">
        <v>186</v>
      </c>
      <c r="C52" s="10" t="s">
        <v>187</v>
      </c>
      <c r="D52" s="10" t="s">
        <v>45</v>
      </c>
      <c r="E52" s="13">
        <v>250</v>
      </c>
      <c r="F52" s="15">
        <v>0</v>
      </c>
      <c r="G52" s="13">
        <f>ROUND(SUM(E52*F52),2)</f>
      </c>
      <c r="H52" s="17" t="s">
        <v>0</v>
      </c>
      <c r="I52" s="14" t="s">
        <v>188</v>
      </c>
      <c r="J52" s="12" t="s">
        <v>0</v>
      </c>
      <c r="K52" s="13">
        <f>SUM(G52:G52)</f>
      </c>
      <c r="L52" s="13" t="s">
        <v>37</v>
      </c>
    </row>
    <row r="53" spans="1:12" ht="12.75">
      <c r="A53" s="14" t="s">
        <v>189</v>
      </c>
      <c r="B53" s="14" t="s">
        <v>190</v>
      </c>
      <c r="C53" s="10" t="s">
        <v>191</v>
      </c>
      <c r="D53" s="10" t="s">
        <v>50</v>
      </c>
      <c r="E53" s="13">
        <v>60</v>
      </c>
      <c r="F53" s="15">
        <v>0</v>
      </c>
      <c r="G53" s="13">
        <f>ROUND(SUM(E53*F53),2)</f>
      </c>
      <c r="H53" s="17" t="s">
        <v>0</v>
      </c>
      <c r="I53" s="14" t="s">
        <v>192</v>
      </c>
      <c r="J53" s="12" t="s">
        <v>0</v>
      </c>
      <c r="K53" s="13">
        <f>SUM(G53:G53)</f>
      </c>
      <c r="L53" s="13" t="s">
        <v>37</v>
      </c>
    </row>
    <row r="54" spans="1:12" ht="12.75">
      <c r="A54" s="14" t="s">
        <v>193</v>
      </c>
      <c r="B54" s="14" t="s">
        <v>194</v>
      </c>
      <c r="C54" s="10" t="s">
        <v>195</v>
      </c>
      <c r="D54" s="10" t="s">
        <v>45</v>
      </c>
      <c r="E54" s="13">
        <v>60</v>
      </c>
      <c r="F54" s="15">
        <v>0</v>
      </c>
      <c r="G54" s="13">
        <f>ROUND(SUM(E54*F54),2)</f>
      </c>
      <c r="H54" s="17" t="s">
        <v>0</v>
      </c>
      <c r="I54" s="14" t="s">
        <v>196</v>
      </c>
      <c r="J54" s="12" t="s">
        <v>0</v>
      </c>
      <c r="K54" s="13">
        <f>SUM(G54:G54)</f>
      </c>
      <c r="L54" s="13" t="s">
        <v>37</v>
      </c>
    </row>
    <row r="55" spans="1:12" ht="12.75">
      <c r="A55" s="14" t="s">
        <v>197</v>
      </c>
      <c r="B55" s="14" t="s">
        <v>198</v>
      </c>
      <c r="C55" s="10" t="s">
        <v>199</v>
      </c>
      <c r="D55" s="10" t="s">
        <v>200</v>
      </c>
      <c r="E55" s="13">
        <v>600</v>
      </c>
      <c r="F55" s="15">
        <v>0</v>
      </c>
      <c r="G55" s="13">
        <f>ROUND(SUM(E55*F55),2)</f>
      </c>
      <c r="H55" s="17" t="s">
        <v>0</v>
      </c>
      <c r="I55" s="14" t="s">
        <v>201</v>
      </c>
      <c r="J55" s="12" t="s">
        <v>0</v>
      </c>
      <c r="K55" s="13">
        <f>SUM(G55:G55)</f>
      </c>
      <c r="L55" s="13" t="s">
        <v>37</v>
      </c>
    </row>
    <row r="56" spans="1:12" ht="12.75">
      <c r="A56" s="14" t="s">
        <v>202</v>
      </c>
      <c r="B56" s="14" t="s">
        <v>203</v>
      </c>
      <c r="C56" s="10" t="s">
        <v>204</v>
      </c>
      <c r="D56" s="10" t="s">
        <v>45</v>
      </c>
      <c r="E56" s="13">
        <v>40</v>
      </c>
      <c r="F56" s="15">
        <v>0</v>
      </c>
      <c r="G56" s="13">
        <f>ROUND(SUM(E56*F56),2)</f>
      </c>
      <c r="H56" s="17" t="s">
        <v>0</v>
      </c>
      <c r="I56" s="14" t="s">
        <v>205</v>
      </c>
      <c r="J56" s="12" t="s">
        <v>0</v>
      </c>
      <c r="K56" s="13">
        <f>SUM(G56:G56)</f>
      </c>
      <c r="L56" s="13" t="s">
        <v>37</v>
      </c>
    </row>
    <row r="57" spans="1:12" ht="12.75">
      <c r="A57" s="14" t="s">
        <v>206</v>
      </c>
      <c r="B57" s="14" t="s">
        <v>207</v>
      </c>
      <c r="C57" s="10" t="s">
        <v>208</v>
      </c>
      <c r="D57" s="10" t="s">
        <v>45</v>
      </c>
      <c r="E57" s="13">
        <v>200</v>
      </c>
      <c r="F57" s="15">
        <v>0</v>
      </c>
      <c r="G57" s="13">
        <f>ROUND(SUM(E57*F57),2)</f>
      </c>
      <c r="H57" s="17" t="s">
        <v>0</v>
      </c>
      <c r="I57" s="14" t="s">
        <v>209</v>
      </c>
      <c r="J57" s="12" t="s">
        <v>0</v>
      </c>
      <c r="K57" s="13">
        <f>SUM(G57:G57)</f>
      </c>
      <c r="L57" s="13" t="s">
        <v>37</v>
      </c>
    </row>
    <row r="58" spans="1:12" ht="12.75">
      <c r="A58" s="14" t="s">
        <v>210</v>
      </c>
      <c r="B58" s="14" t="s">
        <v>211</v>
      </c>
      <c r="C58" s="10" t="s">
        <v>212</v>
      </c>
      <c r="D58" s="10" t="s">
        <v>213</v>
      </c>
      <c r="E58" s="13">
        <v>500</v>
      </c>
      <c r="F58" s="15">
        <v>0</v>
      </c>
      <c r="G58" s="13">
        <f>ROUND(SUM(E58*F58),2)</f>
      </c>
      <c r="H58" s="17" t="s">
        <v>0</v>
      </c>
      <c r="I58" s="14" t="s">
        <v>214</v>
      </c>
      <c r="J58" s="12" t="s">
        <v>0</v>
      </c>
      <c r="K58" s="13">
        <f>SUM(G58:G58)</f>
      </c>
      <c r="L58" s="13" t="s">
        <v>37</v>
      </c>
    </row>
    <row r="59" spans="1:12" ht="12.75">
      <c r="A59" s="14" t="s">
        <v>215</v>
      </c>
      <c r="B59" s="14" t="s">
        <v>216</v>
      </c>
      <c r="C59" s="10" t="s">
        <v>217</v>
      </c>
      <c r="D59" s="10" t="s">
        <v>111</v>
      </c>
      <c r="E59" s="13">
        <v>40</v>
      </c>
      <c r="F59" s="15">
        <v>0</v>
      </c>
      <c r="G59" s="13">
        <f>ROUND(SUM(E59*F59),2)</f>
      </c>
      <c r="H59" s="17" t="s">
        <v>0</v>
      </c>
      <c r="I59" s="14" t="s">
        <v>218</v>
      </c>
      <c r="J59" s="12" t="s">
        <v>0</v>
      </c>
      <c r="K59" s="13">
        <f>SUM(G59:G59)</f>
      </c>
      <c r="L59" s="13" t="s">
        <v>37</v>
      </c>
    </row>
    <row r="60" spans="1:12" ht="12.75">
      <c r="A60" s="14" t="s">
        <v>219</v>
      </c>
      <c r="B60" s="14" t="s">
        <v>220</v>
      </c>
      <c r="C60" s="10" t="s">
        <v>221</v>
      </c>
      <c r="D60" s="10" t="s">
        <v>111</v>
      </c>
      <c r="E60" s="13">
        <v>40</v>
      </c>
      <c r="F60" s="15">
        <v>0</v>
      </c>
      <c r="G60" s="13">
        <f>ROUND(SUM(E60*F60),2)</f>
      </c>
      <c r="H60" s="17" t="s">
        <v>0</v>
      </c>
      <c r="I60" s="14" t="s">
        <v>222</v>
      </c>
      <c r="J60" s="12" t="s">
        <v>0</v>
      </c>
      <c r="K60" s="13">
        <f>SUM(G60:G60)</f>
      </c>
      <c r="L60" s="13" t="s">
        <v>37</v>
      </c>
    </row>
    <row r="61" spans="1:12" ht="12.75">
      <c r="A61" s="14" t="s">
        <v>223</v>
      </c>
      <c r="B61" s="14" t="s">
        <v>224</v>
      </c>
      <c r="C61" s="10" t="s">
        <v>225</v>
      </c>
      <c r="D61" s="10" t="s">
        <v>45</v>
      </c>
      <c r="E61" s="13">
        <v>100</v>
      </c>
      <c r="F61" s="15">
        <v>0</v>
      </c>
      <c r="G61" s="13">
        <f>ROUND(SUM(E61*F61),2)</f>
      </c>
      <c r="H61" s="17" t="s">
        <v>0</v>
      </c>
      <c r="I61" s="14" t="s">
        <v>226</v>
      </c>
      <c r="J61" s="12" t="s">
        <v>0</v>
      </c>
      <c r="K61" s="13">
        <f>SUM(G61:G61)</f>
      </c>
      <c r="L61" s="13" t="s">
        <v>37</v>
      </c>
    </row>
    <row r="62" spans="1:12" ht="12.75">
      <c r="A62" s="14" t="s">
        <v>227</v>
      </c>
      <c r="B62" s="14" t="s">
        <v>228</v>
      </c>
      <c r="C62" s="10" t="s">
        <v>229</v>
      </c>
      <c r="D62" s="10" t="s">
        <v>45</v>
      </c>
      <c r="E62" s="13">
        <v>100</v>
      </c>
      <c r="F62" s="15">
        <v>0</v>
      </c>
      <c r="G62" s="13">
        <f>ROUND(SUM(E62*F62),2)</f>
      </c>
      <c r="H62" s="17" t="s">
        <v>0</v>
      </c>
      <c r="I62" s="14" t="s">
        <v>230</v>
      </c>
      <c r="J62" s="12" t="s">
        <v>0</v>
      </c>
      <c r="K62" s="13">
        <f>SUM(G62:G62)</f>
      </c>
      <c r="L62" s="13" t="s">
        <v>37</v>
      </c>
    </row>
    <row r="63" spans="1:12" ht="12.75">
      <c r="A63" s="14" t="s">
        <v>231</v>
      </c>
      <c r="B63" s="14" t="s">
        <v>232</v>
      </c>
      <c r="C63" s="10" t="s">
        <v>233</v>
      </c>
      <c r="D63" s="10" t="s">
        <v>45</v>
      </c>
      <c r="E63" s="13">
        <v>30</v>
      </c>
      <c r="F63" s="15">
        <v>0</v>
      </c>
      <c r="G63" s="13">
        <f>ROUND(SUM(E63*F63),2)</f>
      </c>
      <c r="H63" s="17" t="s">
        <v>0</v>
      </c>
      <c r="I63" s="14" t="s">
        <v>234</v>
      </c>
      <c r="J63" s="12" t="s">
        <v>0</v>
      </c>
      <c r="K63" s="13">
        <f>SUM(G63:G63)</f>
      </c>
      <c r="L63" s="13" t="s">
        <v>37</v>
      </c>
    </row>
    <row r="64" spans="1:12" ht="12.75">
      <c r="A64" s="14" t="s">
        <v>235</v>
      </c>
      <c r="B64" s="14" t="s">
        <v>236</v>
      </c>
      <c r="C64" s="10" t="s">
        <v>237</v>
      </c>
      <c r="D64" s="10" t="s">
        <v>111</v>
      </c>
      <c r="E64" s="13">
        <v>100</v>
      </c>
      <c r="F64" s="15">
        <v>0</v>
      </c>
      <c r="G64" s="13">
        <f>ROUND(SUM(E64*F64),2)</f>
      </c>
      <c r="H64" s="17" t="s">
        <v>0</v>
      </c>
      <c r="I64" s="14" t="s">
        <v>238</v>
      </c>
      <c r="J64" s="12" t="s">
        <v>0</v>
      </c>
      <c r="K64" s="13">
        <f>SUM(G64:G64)</f>
      </c>
      <c r="L64" s="13" t="s">
        <v>37</v>
      </c>
    </row>
    <row r="66" spans="6:7" ht="12.75">
      <c r="F66" s="18" t="s">
        <v>239</v>
      </c>
      <c r="G66" s="13">
        <f>SUM(G9:G64)</f>
      </c>
    </row>
    <row r="69" spans="2:4" ht="12.75">
      <c r="B69" s="19" t="s">
        <v>240</v>
      </c>
      <c r="D69" s="20" t="s">
        <v>241</v>
      </c>
    </row>
    <row r="71" ht="12.75">
      <c r="B71" s="21" t="s">
        <v>242</v>
      </c>
    </row>
    <row r="73" spans="2:3" ht="82.5" customHeight="1">
      <c r="B73" s="3" t="s">
        <v>243</v>
      </c>
      <c r="C73" s="3" t="s">
        <v>244</v>
      </c>
    </row>
    <row r="76" ht="12.75">
      <c r="B76" s="4" t="s">
        <v>245</v>
      </c>
    </row>
    <row r="77" ht="12.75">
      <c r="B77" s="5" t="s">
        <v>246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69:C69"/>
    <mergeCell ref="D69:L69"/>
    <mergeCell ref="B71:L71"/>
    <mergeCell ref="C73:L73"/>
    <mergeCell ref="B76:L76"/>
    <mergeCell ref="B77:L7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