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'Itens'!$A$1:$K$87</definedName>
  </definedNames>
  <calcPr fullCalcOnLoad="1"/>
</workbook>
</file>

<file path=xl/sharedStrings.xml><?xml version="1.0" encoding="utf-8"?>
<sst xmlns="http://schemas.openxmlformats.org/spreadsheetml/2006/main" count="420" uniqueCount="260">
  <si>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</si>
  <si>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</si>
  <si>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</si>
  <si>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</si>
  <si>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</si>
  <si>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</si>
  <si>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</si>
  <si>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</si>
  <si>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0098/0050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</si>
  <si>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</si>
  <si>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</si>
  <si>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</si>
  <si>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</si>
  <si>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</si>
  <si>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</si>
  <si>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</si>
  <si>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29/11/2022 08:00:00</t>
  </si>
  <si>
    <t xml:space="preserve">Objeto: </t>
  </si>
  <si>
    <t>REGISTRO DE PREÇO PARA FUTURAS E EVENTUAIS AQUISIÇÕES PARCELADAS DE GÊNEROS DE PADARIA, SALGADOS, REFRIGERANTES E SUCOS, DESTINADOS A ATENDER AS NECESSIDADES DAS SECRETARIAS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</si>
  <si>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</si>
  <si>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</si>
  <si>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</si>
  <si>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</si>
  <si>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</si>
  <si>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</si>
  <si>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</si>
  <si>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</si>
  <si>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</si>
  <si>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</si>
  <si>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</si>
  <si>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</si>
  <si>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3170</t>
  </si>
  <si>
    <t>0001</t>
  </si>
  <si>
    <t>AGUA MINERAL 2 LITROS</t>
  </si>
  <si>
    <t>20985</t>
  </si>
  <si>
    <t>9679</t>
  </si>
  <si>
    <t>0002</t>
  </si>
  <si>
    <t>AGUA MINERAL 500ML</t>
  </si>
  <si>
    <t>20986</t>
  </si>
  <si>
    <t>34150</t>
  </si>
  <si>
    <t>0003</t>
  </si>
  <si>
    <t xml:space="preserve">Amanteigados (sabores variados): 
</t>
  </si>
  <si>
    <t>Kilo</t>
  </si>
  <si>
    <t>20987</t>
  </si>
  <si>
    <t>14376</t>
  </si>
  <si>
    <t>0004</t>
  </si>
  <si>
    <t>APRESUNTADO,  COMPOSIÇÃO CARNE SUÍNA PRÉ-COZIDA</t>
  </si>
  <si>
    <t>KG</t>
  </si>
  <si>
    <t>20988</t>
  </si>
  <si>
    <t>34148</t>
  </si>
  <si>
    <t>0005</t>
  </si>
  <si>
    <t xml:space="preserve">Biscoito de queijo tipo chipa.: 
</t>
  </si>
  <si>
    <t>20989</t>
  </si>
  <si>
    <t>34149</t>
  </si>
  <si>
    <t>0006</t>
  </si>
  <si>
    <t xml:space="preserve">Biscoito de queijo tipo três queijos.: 
</t>
  </si>
  <si>
    <t>20990</t>
  </si>
  <si>
    <t>34187</t>
  </si>
  <si>
    <t>0007</t>
  </si>
  <si>
    <t xml:space="preserve">BISCOITO DE QUEIJO.: 
</t>
  </si>
  <si>
    <t>20991</t>
  </si>
  <si>
    <t>34188</t>
  </si>
  <si>
    <t>0008</t>
  </si>
  <si>
    <t xml:space="preserve">BISCOITO DOCE FRITO.: 
</t>
  </si>
  <si>
    <t>20992</t>
  </si>
  <si>
    <t>34189</t>
  </si>
  <si>
    <t>0009</t>
  </si>
  <si>
    <t xml:space="preserve">BISCOITO FARINHA DE MILHO.: 
</t>
  </si>
  <si>
    <t>20993</t>
  </si>
  <si>
    <t>34190</t>
  </si>
  <si>
    <t>0010</t>
  </si>
  <si>
    <t xml:space="preserve">BISCOITO TOALHA.: 
</t>
  </si>
  <si>
    <t>20994</t>
  </si>
  <si>
    <t>34191</t>
  </si>
  <si>
    <t>0011</t>
  </si>
  <si>
    <t xml:space="preserve">BOLACHA DE QUEIJO.: 
</t>
  </si>
  <si>
    <t>20995</t>
  </si>
  <si>
    <t>34159</t>
  </si>
  <si>
    <t>0012</t>
  </si>
  <si>
    <t xml:space="preserve">Bolo de aniversário: 
</t>
  </si>
  <si>
    <t>20996</t>
  </si>
  <si>
    <t>34163</t>
  </si>
  <si>
    <t>0013</t>
  </si>
  <si>
    <t xml:space="preserve">Bolos caseiros com cobertura.: 
</t>
  </si>
  <si>
    <t>20997</t>
  </si>
  <si>
    <t>34162</t>
  </si>
  <si>
    <t>0014</t>
  </si>
  <si>
    <t xml:space="preserve">Bolos caseiros.: 
</t>
  </si>
  <si>
    <t>20998</t>
  </si>
  <si>
    <t>34185</t>
  </si>
  <si>
    <t>0015</t>
  </si>
  <si>
    <t xml:space="preserve">Bombom de morango.: 
</t>
  </si>
  <si>
    <t>20999</t>
  </si>
  <si>
    <t>34184</t>
  </si>
  <si>
    <t>0016</t>
  </si>
  <si>
    <t xml:space="preserve">Bombons caseiros sabores variados (côco, amendoim, ameixa e brigadeiro): 
</t>
  </si>
  <si>
    <t>21000</t>
  </si>
  <si>
    <t>34194</t>
  </si>
  <si>
    <t>0017</t>
  </si>
  <si>
    <t xml:space="preserve">BROA DE FUBA.: 
</t>
  </si>
  <si>
    <t>21001</t>
  </si>
  <si>
    <t>34200</t>
  </si>
  <si>
    <t>0018</t>
  </si>
  <si>
    <t xml:space="preserve">Caldo consommé: 
</t>
  </si>
  <si>
    <t>21002</t>
  </si>
  <si>
    <t>34173</t>
  </si>
  <si>
    <t>0019</t>
  </si>
  <si>
    <t xml:space="preserve">Caldo de feijão.: 
</t>
  </si>
  <si>
    <t>21003</t>
  </si>
  <si>
    <t>34172</t>
  </si>
  <si>
    <t>0020</t>
  </si>
  <si>
    <t xml:space="preserve">Caldo de mandioca.: 
</t>
  </si>
  <si>
    <t>21004</t>
  </si>
  <si>
    <t>34177</t>
  </si>
  <si>
    <t>0021</t>
  </si>
  <si>
    <t xml:space="preserve">coffee break; 3 salgados, 1 pedaço  de bolo com cobertura, 2 pães de queijo (coquetel), 2 biscoitos de farinha ou outro de mesmo valor, refrigerante 350ml; Sem montagem de mesa com vasilhas descartaveis por pessoa.: 
</t>
  </si>
  <si>
    <t>Unidade</t>
  </si>
  <si>
    <t>21005</t>
  </si>
  <si>
    <t>34176</t>
  </si>
  <si>
    <t>0022</t>
  </si>
  <si>
    <t xml:space="preserve">Coffee break; Salgados ( 3 unidades), 1 pedaço de bolo sem cobertura, 2 pães de queijo (coquetel), 2 biscoitos  de farinha ou outro biscoito do mesmo valor, 1 Refrigerante 350ml por pessoa.: 
</t>
  </si>
  <si>
    <t>21006</t>
  </si>
  <si>
    <t>34153</t>
  </si>
  <si>
    <t>0023</t>
  </si>
  <si>
    <t xml:space="preserve">Empadão sabor frango; Tamanho P/M ou G (com catupiri): 
</t>
  </si>
  <si>
    <t>21007</t>
  </si>
  <si>
    <t>34152</t>
  </si>
  <si>
    <t>0024</t>
  </si>
  <si>
    <t xml:space="preserve">Empadão sabor frango; Tamanho P/M ou G (sem catupiri): 
</t>
  </si>
  <si>
    <t>21008</t>
  </si>
  <si>
    <t>34147</t>
  </si>
  <si>
    <t>0025</t>
  </si>
  <si>
    <t xml:space="preserve">Enroladinho de frango ou misto (presunto e queijo).: 
</t>
  </si>
  <si>
    <t>21009</t>
  </si>
  <si>
    <t>34171</t>
  </si>
  <si>
    <t>0026</t>
  </si>
  <si>
    <t xml:space="preserve">Lombo canadense: 
</t>
  </si>
  <si>
    <t>21010</t>
  </si>
  <si>
    <t>34195</t>
  </si>
  <si>
    <t>0027</t>
  </si>
  <si>
    <t xml:space="preserve">MANTEIGA COM SAL  500 G DE 1ª QUALIDADE.: 
</t>
  </si>
  <si>
    <t>21011</t>
  </si>
  <si>
    <t>1854</t>
  </si>
  <si>
    <t>0028</t>
  </si>
  <si>
    <t>MORTADELA 1º QUALIDADE,ORIGEM CARNE SUINA.</t>
  </si>
  <si>
    <t>21012</t>
  </si>
  <si>
    <t>0105</t>
  </si>
  <si>
    <t>0029</t>
  </si>
  <si>
    <t>MUSSARELA 1º QUALIDADE,TIPO QUEIJO,INGREDIENTES LEITE, CONSERVAÇAO 0 A 10,PESO 1000G.</t>
  </si>
  <si>
    <t>21013</t>
  </si>
  <si>
    <t>34180</t>
  </si>
  <si>
    <t>0030</t>
  </si>
  <si>
    <t xml:space="preserve">Pão com mussarela (2 fatias).: 
</t>
  </si>
  <si>
    <t>21014</t>
  </si>
  <si>
    <t>34179</t>
  </si>
  <si>
    <t>0031</t>
  </si>
  <si>
    <t xml:space="preserve">Pão com presunto (2 fatias).: 
</t>
  </si>
  <si>
    <t>21015</t>
  </si>
  <si>
    <t>4769</t>
  </si>
  <si>
    <t>0032</t>
  </si>
  <si>
    <t>PAO DE DOCE 50G ,FORMATO E SABOR CARACTERISTICO,OBTIDO PELA COCCAO,EM CONDICOES TECNICAS ADEQUADAS.: MASSA PREPARADA COM FARINHA DE TRIGO,ACUCAR,GORDURA VEGETAL,SAL,ESTABILIZANTES E OUTRAS SUBSTANCIAS ALIMENTICIAS,FABRICADO COM MATERIA-PRIMA DE PRIMEIRA QUALIDADE,ISENTOS DE SUBSTANCIAS TERROSAS,PARASITAS E PERFEITO ESTADODE CONSERVACAO.VALIDADE 7DIAS.</t>
  </si>
  <si>
    <t>21016</t>
  </si>
  <si>
    <t>34196</t>
  </si>
  <si>
    <t>0033</t>
  </si>
  <si>
    <t xml:space="preserve">PAO DE QUEIJO PESO MÍNIMO 20G.: 
</t>
  </si>
  <si>
    <t>21017</t>
  </si>
  <si>
    <t>34178</t>
  </si>
  <si>
    <t>0034</t>
  </si>
  <si>
    <t xml:space="preserve">Pão de sal com salame (sendo 2 fatias): 
</t>
  </si>
  <si>
    <t>21018</t>
  </si>
  <si>
    <t>3476</t>
  </si>
  <si>
    <t>0035</t>
  </si>
  <si>
    <t>PÃO FRANCÊS PESO MÍNIMO 50G: , FORMATO E SABOR CARACTERISTICO,OBTIDO PELA COCCAO,EM CONDICOES TECNICAS ADEQUADAS.MASSA PREPARADA COM FARINHA DE TRIGO,FERMENTO BIOLOGICO ,AGUA,SAL E OUTRAS SUBSTANCIAS ALIMENTICIAS,FABRICADO COM MATERIA- PRIMA DE PRIMEIRA QUALIDADE,ISENTOS DE SUBSTANCIA TERROSAS, PARASITAS E PERFEITO ESTADO DE CONSERVACAO.</t>
  </si>
  <si>
    <t>21019</t>
  </si>
  <si>
    <t>34182</t>
  </si>
  <si>
    <t>0036</t>
  </si>
  <si>
    <t xml:space="preserve">Pão na chapa com ovo, presunto e mussarela.: 
</t>
  </si>
  <si>
    <t>21020</t>
  </si>
  <si>
    <t>34181</t>
  </si>
  <si>
    <t>0037</t>
  </si>
  <si>
    <t xml:space="preserve">Pão na chapa com ovo.: 
</t>
  </si>
  <si>
    <t>21021</t>
  </si>
  <si>
    <t>34183</t>
  </si>
  <si>
    <t>0038</t>
  </si>
  <si>
    <t xml:space="preserve">Pão na chapa com presunto e mussarela.: 
</t>
  </si>
  <si>
    <t>21022</t>
  </si>
  <si>
    <t>34158</t>
  </si>
  <si>
    <t>0039</t>
  </si>
  <si>
    <t xml:space="preserve">Pão para cachorro quente: 
</t>
  </si>
  <si>
    <t>21023</t>
  </si>
  <si>
    <t>34157</t>
  </si>
  <si>
    <t>0040</t>
  </si>
  <si>
    <t xml:space="preserve">Pão para Hamburguer: 
</t>
  </si>
  <si>
    <t>21024</t>
  </si>
  <si>
    <t>10113</t>
  </si>
  <si>
    <t>0041</t>
  </si>
  <si>
    <t>PRESUNTO 1º QUALIDADE: PRESUNTO, TIPO COZIDOS, INGREDIENTES CARNE SUÍNA,</t>
  </si>
  <si>
    <t>21025</t>
  </si>
  <si>
    <t>34169</t>
  </si>
  <si>
    <t>0042</t>
  </si>
  <si>
    <t xml:space="preserve">Provolone.: 
</t>
  </si>
  <si>
    <t>21026</t>
  </si>
  <si>
    <t>34197</t>
  </si>
  <si>
    <t>0043</t>
  </si>
  <si>
    <t xml:space="preserve">REFRIGERANTE PET 02 LITROS SABORES VARIADOS.: 
</t>
  </si>
  <si>
    <t>Litro</t>
  </si>
  <si>
    <t>21027</t>
  </si>
  <si>
    <t>34170</t>
  </si>
  <si>
    <t>0044</t>
  </si>
  <si>
    <t xml:space="preserve">Salaminho defumado.: 
</t>
  </si>
  <si>
    <t>21028</t>
  </si>
  <si>
    <t>34198</t>
  </si>
  <si>
    <t>0045</t>
  </si>
  <si>
    <t xml:space="preserve">SALGADOS VARIADOS (COXINHA, PASTELZINHO, QUIBE, EMPADAS, QUICHE DE ABACAXI, BAGUETE E TORTELETE) EM TAM. PEQUENO: 
</t>
  </si>
  <si>
    <t>21029</t>
  </si>
  <si>
    <t>34156</t>
  </si>
  <si>
    <t>0046</t>
  </si>
  <si>
    <t xml:space="preserve">Sanduiche natural com pão de forma.: 
</t>
  </si>
  <si>
    <t>21030</t>
  </si>
  <si>
    <t>21111</t>
  </si>
  <si>
    <t>0047</t>
  </si>
  <si>
    <t>SUCO DE FRUTAS INTEGRAL (CAJU,ABACAXI,UVA,GOIABA,LARANJA) DE CADA</t>
  </si>
  <si>
    <t>LT</t>
  </si>
  <si>
    <t>21031</t>
  </si>
  <si>
    <t>34175</t>
  </si>
  <si>
    <t>0048</t>
  </si>
  <si>
    <t xml:space="preserve">Tábua de frios completa, com frios, frutas e molhos (para 5 pessoas): 
</t>
  </si>
  <si>
    <t>21032</t>
  </si>
  <si>
    <t>34199</t>
  </si>
  <si>
    <t>0049</t>
  </si>
  <si>
    <t xml:space="preserve">Tábua de frios, contendo presunto, mussarela, frutas da época, azeitonas e ovos de codorna (para 5 pessoas).: 
</t>
  </si>
  <si>
    <t>21033</t>
  </si>
  <si>
    <t>34160</t>
  </si>
  <si>
    <t>0050</t>
  </si>
  <si>
    <t xml:space="preserve">Tabuleiro de bolos com cobertura: 
</t>
  </si>
  <si>
    <t>21034</t>
  </si>
  <si>
    <t>34161</t>
  </si>
  <si>
    <t>0051</t>
  </si>
  <si>
    <t xml:space="preserve">Tabuleiro de bolos sem cobertura: 
</t>
  </si>
  <si>
    <t>21035</t>
  </si>
  <si>
    <t>34154</t>
  </si>
  <si>
    <t>0052</t>
  </si>
  <si>
    <t xml:space="preserve">Torta salgada massa de trigo; Recheio de frango ou carne com catupiri: 
</t>
  </si>
  <si>
    <t>21036</t>
  </si>
  <si>
    <t>34155</t>
  </si>
  <si>
    <t>0053</t>
  </si>
  <si>
    <t xml:space="preserve">Torta salgada massa de trigo; Recheio de frango ou carne sem catupiri: 
</t>
  </si>
  <si>
    <t>21037</t>
  </si>
  <si>
    <t>34186</t>
  </si>
  <si>
    <t>0054</t>
  </si>
  <si>
    <t xml:space="preserve">Tortas doces; Sabores : morango, abacaxi, ameixa, sonho de valsa , ouro branco): 
</t>
  </si>
  <si>
    <t>21038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</si>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</sst>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350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42</v>
      </c>
      <c r="E17" s="9">
        <v>60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60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42</v>
      </c>
      <c r="E19" s="9">
        <v>200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42</v>
      </c>
      <c r="E20" s="9">
        <v>150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42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42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42</v>
      </c>
      <c r="E23" s="9">
        <v>150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42</v>
      </c>
      <c r="E24" s="9">
        <v>200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42</v>
      </c>
      <c r="E25" s="9">
        <v>150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42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42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42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42</v>
      </c>
      <c r="E29" s="9">
        <v>30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42</v>
      </c>
      <c r="E30" s="9">
        <v>30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42</v>
      </c>
      <c r="E31" s="9">
        <v>3500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42</v>
      </c>
      <c r="E32" s="9">
        <v>60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42</v>
      </c>
      <c r="E33" s="9">
        <v>80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42</v>
      </c>
      <c r="E34" s="9">
        <v>80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116</v>
      </c>
      <c r="E35" s="9">
        <v>1200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116</v>
      </c>
      <c r="E36" s="9">
        <v>1000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42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42</v>
      </c>
      <c r="E38" s="9">
        <v>200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42</v>
      </c>
      <c r="E39" s="9">
        <v>140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42</v>
      </c>
      <c r="E40" s="9">
        <v>60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116</v>
      </c>
      <c r="E41" s="9">
        <v>120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47</v>
      </c>
      <c r="E42" s="9">
        <v>80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47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116</v>
      </c>
      <c r="E44" s="9">
        <v>600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116</v>
      </c>
      <c r="E45" s="9">
        <v>600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47</v>
      </c>
      <c r="E46" s="9">
        <v>400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42</v>
      </c>
      <c r="E47" s="9">
        <v>250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116</v>
      </c>
      <c r="E48" s="9">
        <v>500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47</v>
      </c>
      <c r="E49" s="9">
        <v>800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116</v>
      </c>
      <c r="E50" s="9">
        <v>800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116</v>
      </c>
      <c r="E51" s="9">
        <v>600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116</v>
      </c>
      <c r="E52" s="9">
        <v>800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42</v>
      </c>
      <c r="E53" s="9">
        <v>500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42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47</v>
      </c>
      <c r="E55" s="9">
        <v>80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42</v>
      </c>
      <c r="E56" s="9">
        <v>80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205</v>
      </c>
      <c r="E57" s="9">
        <v>800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42</v>
      </c>
      <c r="E58" s="9">
        <v>50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42</v>
      </c>
      <c r="E59" s="9">
        <v>300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42</v>
      </c>
      <c r="E60" s="9">
        <v>200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222</v>
      </c>
      <c r="E61" s="9">
        <v>600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7" t="s">
        <v>226</v>
      </c>
      <c r="D62" s="7" t="s">
        <v>116</v>
      </c>
      <c r="E62" s="9">
        <v>50</v>
      </c>
      <c r="F62" s="11">
        <v>0</v>
      </c>
      <c r="G62" s="9">
        <f>ROUND(SUM(E62*F62),2)</f>
        <v>0</v>
      </c>
      <c r="H62" s="15" t="s">
        <v>0</v>
      </c>
      <c r="I62" s="10" t="s">
        <v>227</v>
      </c>
      <c r="J62" s="13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7" t="s">
        <v>230</v>
      </c>
      <c r="D63" s="7" t="s">
        <v>116</v>
      </c>
      <c r="E63" s="9">
        <v>50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42</v>
      </c>
      <c r="E64" s="9">
        <v>100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42</v>
      </c>
      <c r="E65" s="9">
        <v>100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42</v>
      </c>
      <c r="E66" s="9">
        <v>150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42</v>
      </c>
      <c r="E67" s="9">
        <v>150</v>
      </c>
      <c r="F67" s="11">
        <v>0</v>
      </c>
      <c r="G67" s="9">
        <f>ROUND(SUM(E67*F67),2)</f>
        <v>0</v>
      </c>
      <c r="H67" s="15" t="s">
        <v>0</v>
      </c>
      <c r="I67" s="10" t="s">
        <v>247</v>
      </c>
      <c r="J67" s="13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7" t="s">
        <v>250</v>
      </c>
      <c r="D68" s="7" t="s">
        <v>42</v>
      </c>
      <c r="E68" s="9">
        <v>50</v>
      </c>
      <c r="F68" s="11">
        <v>0</v>
      </c>
      <c r="G68" s="9">
        <f>ROUND(SUM(E68*F68),2)</f>
        <v>0</v>
      </c>
      <c r="H68" s="15" t="s">
        <v>0</v>
      </c>
      <c r="I68" s="10" t="s">
        <v>251</v>
      </c>
      <c r="J68" s="13" t="s">
        <v>0</v>
      </c>
      <c r="K68" s="9">
        <f>SUM(G68:G68)</f>
        <v>0</v>
      </c>
    </row>
    <row r="70" spans="6:7" ht="12.75">
      <c r="F70" s="16" t="s">
        <v>252</v>
      </c>
      <c r="G70" s="9">
        <f>SUM(G9:G68)</f>
        <v>0</v>
      </c>
    </row>
    <row r="73" spans="2:4" ht="12.75">
      <c r="B73" s="17" t="s">
        <v>253</v>
      </c>
      <c r="D73" s="20" t="s">
        <v>254</v>
      </c>
    </row>
    <row r="75" ht="12.75">
      <c r="B75" s="21" t="s">
        <v>255</v>
      </c>
    </row>
    <row r="77" spans="2:3" ht="82.5" customHeight="1">
      <c r="B77" s="3" t="s">
        <v>256</v>
      </c>
      <c r="C77" s="3" t="s">
        <v>257</v>
      </c>
    </row>
    <row r="80" ht="12.75">
      <c r="B80" s="18" t="s">
        <v>258</v>
      </c>
    </row>
    <row r="81" ht="12.75">
      <c r="B81" s="19" t="s">
        <v>259</v>
      </c>
    </row>
    <row r="86" ht="12.75"/>
    <row r="8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3:C73"/>
    <mergeCell ref="D73:K73"/>
    <mergeCell ref="B75:K75"/>
    <mergeCell ref="C77:K77"/>
    <mergeCell ref="B80:K80"/>
    <mergeCell ref="B81:K8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