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'Itens'!$A$1:$K$39</definedName>
  </definedNames>
  <calcPr fullCalcOnLoad="1"/>
</workbook>
</file>

<file path=xl/sharedStrings.xml><?xml version="1.0" encoding="utf-8"?>
<sst xmlns="http://schemas.openxmlformats.org/spreadsheetml/2006/main" count="84" uniqueCount="65">
  <si>
    <t/>
  </si>
  <si>
    <t>PREFEITURA MUNICIPAL DE FRANCISCO DUMONT</t>
  </si>
  <si>
    <t>PROPOSTA COMERCIAL</t>
  </si>
  <si>
    <t xml:space="preserve">Empresa/Nome: </t>
  </si>
  <si>
    <t xml:space="preserve">Endereço: </t>
  </si>
  <si>
    <t xml:space="preserve">CNPJ/CPF: </t>
  </si>
  <si>
    <t xml:space="preserve">Telefone(s): </t>
  </si>
  <si>
    <t xml:space="preserve">Nº Processo: </t>
  </si>
  <si>
    <t>0097/0049</t>
  </si>
  <si>
    <t xml:space="preserve">Tipo Licitação: </t>
  </si>
  <si>
    <t>Menor Preço</t>
  </si>
  <si>
    <t xml:space="preserve">Balizamento: </t>
  </si>
  <si>
    <t>Por Item</t>
  </si>
  <si>
    <t xml:space="preserve">Modalidade: </t>
  </si>
  <si>
    <t>Pregão Presencial</t>
  </si>
  <si>
    <t xml:space="preserve">Data Abertura: </t>
  </si>
  <si>
    <t>11/11/2022 08:00:00</t>
  </si>
  <si>
    <t xml:space="preserve">Objeto: </t>
  </si>
  <si>
    <t>REGISTRO DE PREÇO PARA FUTURAS E EVENTUAIS AQUISIÇÕES PARCELADAS DE DIETAS PARA ATENDER AS NECESSIDADES DA SECRETARIA MUNICIPAL DE SAÚDE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</si>
  <si>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</si>
  <si>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</si>
  <si>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</si>
  <si>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</si>
  <si>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</si>
  <si>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</si>
  <si>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</si>
  <si>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</si>
  <si>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</si>
  <si>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</si>
  <si>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</si>
  <si>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</si>
  <si>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34072</t>
  </si>
  <si>
    <t>0001</t>
  </si>
  <si>
    <t xml:space="preserve">Fórmula Infantil 400 Gramas- - Com DHA e ARA. - Com Nucleotídeos. - Isenta de lactose. - Enriquecida com vitaminas, nucleotídeos, minerais, ferro e outros oligoelementos. - Para lactentes de 0 a 12 meses com intolerância à lactose. Referente ou similar ao Nan S.L. (Sem Lactose):: 
</t>
  </si>
  <si>
    <t>Lata</t>
  </si>
  <si>
    <t>20979</t>
  </si>
  <si>
    <t>34074</t>
  </si>
  <si>
    <t>0002</t>
  </si>
  <si>
    <t xml:space="preserve">Fórmula infantil 800 gramas a base de proteínas lácteas, em pó, para lactentes no segundo semestre de vida (a partir do 6º mês),  com 70% proteínas do soro de leite e 30% caseína, adicionada de DHA e ARA, nucleotídeos e prebióticos (GOS/FOS). Atende todas as recomendações do CODEX Alimentarius FAO/OMS. Apresentação do produto deverá obedecer a legislação vigente. A data de validade deverá constar da embalagem primária e da embalagem secundária. Referente ou similar ao NAN COMFOR 1.: 
</t>
  </si>
  <si>
    <t>20980</t>
  </si>
  <si>
    <t>34073</t>
  </si>
  <si>
    <t>0003</t>
  </si>
  <si>
    <t xml:space="preserve">Fórmula infantil 800 gramas, a base de proteínas lácteas, em pó, para lactentes no primeiro semestre de vida (0-6 meses),  com 70% de proteína do soro do leite e 30% caseína, adicionada de DHA e ARA, nucleotídeos e prebióticos (GOS/FOS). Atende todas as recomendações do CODEX Alimentarius FAO/OMS. Apresentação do produto deverá obedecer a legislação vigente. A data de validade deverá constar da embalagem primária e da embalagem secundária.Referente ou similar ao NAN COMFOR 2.: 
</t>
  </si>
  <si>
    <t>20981</t>
  </si>
  <si>
    <t>34071</t>
  </si>
  <si>
    <t>0004</t>
  </si>
  <si>
    <t xml:space="preserve">FÓRMULA PADRÃO PARA NUTRIÇÃO ENTERAL E ORAL, NORMOCALÓRICA, INDICADA NA MANUTENÇÃO OU RECUPERAÇÃO DO ESTADO NUTRICIONAL DE PACIENTES. SEM LACTOSE E SEM GLÚTEN. APRESENTAÇÃO EM LATA 400 G.: 
</t>
  </si>
  <si>
    <t>Unidade</t>
  </si>
  <si>
    <t>20982</t>
  </si>
  <si>
    <t>34079</t>
  </si>
  <si>
    <t>0005</t>
  </si>
  <si>
    <t xml:space="preserve">Suplemento nutricional 400G, composto com 70% FOS - frutooligossacarídeo e 30% inulina, composto de Leite em pó desnatado, maltodextrina, frutooligossacarídeos, gordura láctea, inulina, minerais (carbonato de magnésio, pirofosfato férrico, sulfato de zinco, sulfato de manganês, sulfato de cobre e iodeto de potássio), vitaminas (vitamina C, vitamina PP, vitamina E, inositol, pantotenato de cálcio, vitamina B6, vitamina B1, vitamina A, ácido fólico, vitamina D, vitamina B2, biotina, vitamina K, vitamina B12), aromatizante e emulsificante lectina de soja. Com rendimento de acordo com a descrição do fabricante. Informações nutricionais na embalagem, contendo data de fabricação e prazo de validade- SUPLEMENTO ALIMENTAR TIPO   NUTREM 1.0.: 
</t>
  </si>
  <si>
    <t>20983</t>
  </si>
  <si>
    <t>34082</t>
  </si>
  <si>
    <t>0006</t>
  </si>
  <si>
    <t xml:space="preserve">SUPLEMENTO ORAL EM PÓ PARA IDOSOS, SUPLEMENTAÇÃO DE NUTRIÇÃO ENTERAL, HIPERCALÓRICO, HIPERPROTÉICO, COM FIBRAS, ISENTO DE GLÚTEN, LATA 740G, SEM SABOR: LEITE EM PÓ DESNATADO, MALTODEXTRINA, PROTEÍNA ISOLADA DO SORO DO LEITE DE VACA, CASEINATO DE CÁLCIO OBTIDO DO LEITE DE VACA, GORDURA LÁCTEA, FRUTOOLIGOSSACARÍDEOS, INULINA, MINERAIS (CITRATO DE CÁLCIO, CARBONATO DE MAGNÉSIO, SULFATO FERROSO, SULFATO DE ZINCO, FOSFATO DE CÁLCIO, SULFATO DE MANGANÊS, SULFATO DE COBRE E SELENATO DE SÓDIO), VITAMINAS (VITAMINA C, BITARTARATO DE COLINA, VITAMINA E, INOSITOL, VITAMINA D, VITAMINA A, NIACINA, PANTOTENATO DE CÁLCIO, VITAMINA B1, VITAMINA B6, VITAMINA K, VITAMINA B2, ÁCIDO FÓLICO, VITAMINA B12 E BIOTINA) E EMULSIFICANTE LECITINA DE SOJA - REFERENCIA COMPATIVEL OU SIMILAR A MARCA NUTREN SENIOR PO 740 G.:: 
</t>
  </si>
  <si>
    <t>20984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</si>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</sst>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100</v>
      </c>
      <c r="F15" s="11">
        <v>0</v>
      </c>
      <c r="G15" s="9">
        <f>ROUND(SUM(E15*F15),2)</f>
        <v>0</v>
      </c>
      <c r="H15" s="15" t="s">
        <v>0</v>
      </c>
      <c r="I15" s="10" t="s">
        <v>35</v>
      </c>
      <c r="J15" s="13" t="s">
        <v>0</v>
      </c>
      <c r="K15" s="9">
        <f>SUM(G15:G15)</f>
        <v>0</v>
      </c>
    </row>
    <row r="16" spans="1:11" ht="12.75">
      <c r="A16" s="10" t="s">
        <v>36</v>
      </c>
      <c r="B16" s="10" t="s">
        <v>37</v>
      </c>
      <c r="C16" s="7" t="s">
        <v>38</v>
      </c>
      <c r="D16" s="7" t="s">
        <v>34</v>
      </c>
      <c r="E16" s="9">
        <v>150</v>
      </c>
      <c r="F16" s="11">
        <v>0</v>
      </c>
      <c r="G16" s="9">
        <f>ROUND(SUM(E16*F16),2)</f>
        <v>0</v>
      </c>
      <c r="H16" s="15" t="s">
        <v>0</v>
      </c>
      <c r="I16" s="10" t="s">
        <v>39</v>
      </c>
      <c r="J16" s="13" t="s">
        <v>0</v>
      </c>
      <c r="K16" s="9">
        <f>SUM(G16:G16)</f>
        <v>0</v>
      </c>
    </row>
    <row r="17" spans="1:11" ht="12.75">
      <c r="A17" s="10" t="s">
        <v>40</v>
      </c>
      <c r="B17" s="10" t="s">
        <v>41</v>
      </c>
      <c r="C17" s="7" t="s">
        <v>42</v>
      </c>
      <c r="D17" s="7" t="s">
        <v>34</v>
      </c>
      <c r="E17" s="9">
        <v>150</v>
      </c>
      <c r="F17" s="11">
        <v>0</v>
      </c>
      <c r="G17" s="9">
        <f>ROUND(SUM(E17*F17),2)</f>
        <v>0</v>
      </c>
      <c r="H17" s="15" t="s">
        <v>0</v>
      </c>
      <c r="I17" s="10" t="s">
        <v>43</v>
      </c>
      <c r="J17" s="13" t="s">
        <v>0</v>
      </c>
      <c r="K17" s="9">
        <f>SUM(G17:G17)</f>
        <v>0</v>
      </c>
    </row>
    <row r="18" spans="1:11" ht="12.75">
      <c r="A18" s="10" t="s">
        <v>44</v>
      </c>
      <c r="B18" s="10" t="s">
        <v>45</v>
      </c>
      <c r="C18" s="7" t="s">
        <v>46</v>
      </c>
      <c r="D18" s="7" t="s">
        <v>47</v>
      </c>
      <c r="E18" s="9">
        <v>800</v>
      </c>
      <c r="F18" s="11">
        <v>0</v>
      </c>
      <c r="G18" s="9">
        <f>ROUND(SUM(E18*F18),2)</f>
        <v>0</v>
      </c>
      <c r="H18" s="15" t="s">
        <v>0</v>
      </c>
      <c r="I18" s="10" t="s">
        <v>48</v>
      </c>
      <c r="J18" s="13" t="s">
        <v>0</v>
      </c>
      <c r="K18" s="9">
        <f>SUM(G18:G18)</f>
        <v>0</v>
      </c>
    </row>
    <row r="19" spans="1:11" ht="12.75">
      <c r="A19" s="10" t="s">
        <v>49</v>
      </c>
      <c r="B19" s="10" t="s">
        <v>50</v>
      </c>
      <c r="C19" s="7" t="s">
        <v>51</v>
      </c>
      <c r="D19" s="7" t="s">
        <v>34</v>
      </c>
      <c r="E19" s="9">
        <v>300</v>
      </c>
      <c r="F19" s="11">
        <v>0</v>
      </c>
      <c r="G19" s="9">
        <f>ROUND(SUM(E19*F19),2)</f>
        <v>0</v>
      </c>
      <c r="H19" s="15" t="s">
        <v>0</v>
      </c>
      <c r="I19" s="10" t="s">
        <v>52</v>
      </c>
      <c r="J19" s="13" t="s">
        <v>0</v>
      </c>
      <c r="K19" s="9">
        <f>SUM(G19:G19)</f>
        <v>0</v>
      </c>
    </row>
    <row r="20" spans="1:11" ht="12.75">
      <c r="A20" s="10" t="s">
        <v>53</v>
      </c>
      <c r="B20" s="10" t="s">
        <v>54</v>
      </c>
      <c r="C20" s="7" t="s">
        <v>55</v>
      </c>
      <c r="D20" s="7" t="s">
        <v>47</v>
      </c>
      <c r="E20" s="9">
        <v>150</v>
      </c>
      <c r="F20" s="11">
        <v>0</v>
      </c>
      <c r="G20" s="9">
        <f>ROUND(SUM(E20*F20),2)</f>
        <v>0</v>
      </c>
      <c r="H20" s="15" t="s">
        <v>0</v>
      </c>
      <c r="I20" s="10" t="s">
        <v>56</v>
      </c>
      <c r="J20" s="13" t="s">
        <v>0</v>
      </c>
      <c r="K20" s="9">
        <f>SUM(G20:G20)</f>
        <v>0</v>
      </c>
    </row>
    <row r="22" spans="6:7" ht="12.75">
      <c r="F22" s="16" t="s">
        <v>57</v>
      </c>
      <c r="G22" s="9">
        <f>SUM(G9:G20)</f>
        <v>0</v>
      </c>
    </row>
    <row r="25" spans="2:4" ht="12.75">
      <c r="B25" s="17" t="s">
        <v>58</v>
      </c>
      <c r="D25" s="20" t="s">
        <v>59</v>
      </c>
    </row>
    <row r="27" ht="12.75">
      <c r="B27" s="21" t="s">
        <v>60</v>
      </c>
    </row>
    <row r="29" spans="2:3" ht="82.5" customHeight="1">
      <c r="B29" s="3" t="s">
        <v>61</v>
      </c>
      <c r="C29" s="3" t="s">
        <v>62</v>
      </c>
    </row>
    <row r="32" ht="12.75">
      <c r="B32" s="18" t="s">
        <v>63</v>
      </c>
    </row>
    <row r="33" ht="12.75">
      <c r="B33" s="19" t="s">
        <v>64</v>
      </c>
    </row>
    <row r="38" ht="12.75"/>
    <row r="39"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5:C25"/>
    <mergeCell ref="D25:K25"/>
    <mergeCell ref="B27:K27"/>
    <mergeCell ref="C29:K29"/>
    <mergeCell ref="B32:K32"/>
    <mergeCell ref="B33:K3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